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'Лист3'!$A$1:$AI$58</definedName>
  </definedNames>
  <calcPr fullCalcOnLoad="1"/>
</workbook>
</file>

<file path=xl/sharedStrings.xml><?xml version="1.0" encoding="utf-8"?>
<sst xmlns="http://schemas.openxmlformats.org/spreadsheetml/2006/main" count="91" uniqueCount="85">
  <si>
    <t>№ п/п</t>
  </si>
  <si>
    <t>Заказник</t>
  </si>
  <si>
    <t>Мероприятия</t>
  </si>
  <si>
    <t>Биотехния</t>
  </si>
  <si>
    <t>Соблюдение режима</t>
  </si>
  <si>
    <t>посеяно, га.</t>
  </si>
  <si>
    <t>установлено аншлагов</t>
  </si>
  <si>
    <t>обновлено аншлагов</t>
  </si>
  <si>
    <t>проведено бесед</t>
  </si>
  <si>
    <t>выступлений в СМИ</t>
  </si>
  <si>
    <t>рейдов с сотр. милиции</t>
  </si>
  <si>
    <t>рейдов с сотр.Россельхознадзора</t>
  </si>
  <si>
    <t>Альдикон</t>
  </si>
  <si>
    <t>Амурский</t>
  </si>
  <si>
    <t>Андреевский</t>
  </si>
  <si>
    <t>Бекельдеуль</t>
  </si>
  <si>
    <t>Березовский</t>
  </si>
  <si>
    <t>Бирминский</t>
  </si>
  <si>
    <t>Благовещенский</t>
  </si>
  <si>
    <t>Верхне-Депский</t>
  </si>
  <si>
    <t>Верхне-Завитинский</t>
  </si>
  <si>
    <t>Воскресеновский</t>
  </si>
  <si>
    <t>Гербиканский</t>
  </si>
  <si>
    <t>Желундинский</t>
  </si>
  <si>
    <t>Завитинский</t>
  </si>
  <si>
    <t>Иверский</t>
  </si>
  <si>
    <t>Имангра</t>
  </si>
  <si>
    <t>Лопчинский</t>
  </si>
  <si>
    <t>Магдагачинский</t>
  </si>
  <si>
    <t>Мальмальта</t>
  </si>
  <si>
    <t>Муравьевский</t>
  </si>
  <si>
    <t>Симоновский</t>
  </si>
  <si>
    <t>Смирновский</t>
  </si>
  <si>
    <t>Ташинский</t>
  </si>
  <si>
    <t>Толбузинский</t>
  </si>
  <si>
    <t>Ульминский</t>
  </si>
  <si>
    <t>Улэгир</t>
  </si>
  <si>
    <t>Урканский</t>
  </si>
  <si>
    <t>Урушинский</t>
  </si>
  <si>
    <t>Усть-Тыгдинский</t>
  </si>
  <si>
    <t>Харьковский</t>
  </si>
  <si>
    <t>ИТОГО по области</t>
  </si>
  <si>
    <t>Солонцы из поваренной соли, шт.</t>
  </si>
  <si>
    <t>Солонцы с минеральными добавками, шт.</t>
  </si>
  <si>
    <t>Сооружено колод, шт.</t>
  </si>
  <si>
    <t>обн</t>
  </si>
  <si>
    <t>устр</t>
  </si>
  <si>
    <t>Отстреляно волков</t>
  </si>
  <si>
    <t>Бродячих собак</t>
  </si>
  <si>
    <t>Бродячих кошек</t>
  </si>
  <si>
    <t>потушено пожаров</t>
  </si>
  <si>
    <t>Проведено экскурсий</t>
  </si>
  <si>
    <t>ОТЧЕТ</t>
  </si>
  <si>
    <t>проведено рейдов всего</t>
  </si>
  <si>
    <t>в т.ч.</t>
  </si>
  <si>
    <t>составлено протоколов, всего</t>
  </si>
  <si>
    <t>в т.ч. сотрудниками дирекции</t>
  </si>
  <si>
    <t>51 59 96</t>
  </si>
  <si>
    <t>Олёкминский</t>
  </si>
  <si>
    <t>Ур. "Иркун"</t>
  </si>
  <si>
    <t>Выложено соли, т.</t>
  </si>
  <si>
    <t>рейдов с сотр. Охотуправл.</t>
  </si>
  <si>
    <t xml:space="preserve"> животного мира и особо охраняемых природных территорий»</t>
  </si>
  <si>
    <t>Подкормочные площадки, шт.</t>
  </si>
  <si>
    <t>каб</t>
  </si>
  <si>
    <t>фаз</t>
  </si>
  <si>
    <t>Кормушки</t>
  </si>
  <si>
    <t>Веточных кормов, шт</t>
  </si>
  <si>
    <t>Зерновые отходы,т.</t>
  </si>
  <si>
    <t>загот</t>
  </si>
  <si>
    <t>вылож</t>
  </si>
  <si>
    <t>Сено, т</t>
  </si>
  <si>
    <t>Обновлено мин полос, км.</t>
  </si>
  <si>
    <t>Обустройство территории</t>
  </si>
  <si>
    <t>Противопожарные мероприятия</t>
  </si>
  <si>
    <t>Регулирование численности животных</t>
  </si>
  <si>
    <t>И.В. Ряжских</t>
  </si>
  <si>
    <t>Проведено отжигов, км</t>
  </si>
  <si>
    <t>"____"_______________________20__г.</t>
  </si>
  <si>
    <t>за   2010 г.</t>
  </si>
  <si>
    <t>по мероприятиям, проведенным ГУ Амурской области «Дирекция по охране и использованию</t>
  </si>
  <si>
    <t>Начальник Учреждения</t>
  </si>
  <si>
    <t>А.Д. Захаров</t>
  </si>
  <si>
    <t>Аппарат управления</t>
  </si>
  <si>
    <t>Колесникова Л.С.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</si>
</sst>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.##0.00&quot;р.&quot;_-;\-* #.##0.00&quot;р.&quot;_-;_-* &quot;-&quot;??&quot;р.&quot;_-;_-@_-"/>
    <numFmt numFmtId="179" formatCode="0.0"/>
  </numFmts>
  <fonts count="12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textRotation="255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7"/>
  <sheetViews>
    <sheetView tabSelected="1" view="pageBreakPreview" zoomScale="115" zoomScaleNormal="92" zoomScaleSheetLayoutView="115" workbookViewId="0" topLeftCell="B29">
      <selection activeCell="V34" sqref="V34"/>
    </sheetView>
  </sheetViews>
  <sheetFormatPr defaultColWidth="9.140625" defaultRowHeight="12.75"/>
  <cols>
    <col min="1" max="1" width="3.00390625" style="3" customWidth="1"/>
    <col min="2" max="2" width="15.00390625" style="3" customWidth="1"/>
    <col min="3" max="3" width="3.7109375" style="3" customWidth="1"/>
    <col min="4" max="4" width="3.28125" style="3" customWidth="1"/>
    <col min="5" max="5" width="5.00390625" style="3" customWidth="1"/>
    <col min="6" max="6" width="3.28125" style="3" customWidth="1"/>
    <col min="7" max="7" width="3.00390625" style="3" customWidth="1"/>
    <col min="8" max="8" width="3.421875" style="3" customWidth="1"/>
    <col min="9" max="9" width="3.28125" style="3" customWidth="1"/>
    <col min="10" max="10" width="3.421875" style="3" customWidth="1"/>
    <col min="11" max="11" width="3.140625" style="3" customWidth="1"/>
    <col min="12" max="12" width="4.140625" style="3" customWidth="1"/>
    <col min="13" max="14" width="4.8515625" style="3" customWidth="1"/>
    <col min="15" max="15" width="3.7109375" style="3" customWidth="1"/>
    <col min="16" max="17" width="4.00390625" style="3" customWidth="1"/>
    <col min="18" max="18" width="6.421875" style="3" customWidth="1"/>
    <col min="19" max="19" width="3.8515625" style="3" customWidth="1"/>
    <col min="20" max="20" width="3.57421875" style="3" customWidth="1"/>
    <col min="21" max="21" width="3.7109375" style="3" customWidth="1"/>
    <col min="22" max="23" width="3.421875" style="3" customWidth="1"/>
    <col min="24" max="24" width="4.28125" style="3" customWidth="1"/>
    <col min="25" max="26" width="3.421875" style="3" customWidth="1"/>
    <col min="27" max="27" width="4.28125" style="3" customWidth="1"/>
    <col min="28" max="28" width="3.8515625" style="12" customWidth="1"/>
    <col min="29" max="29" width="4.28125" style="12" customWidth="1"/>
    <col min="30" max="30" width="4.7109375" style="3" customWidth="1"/>
    <col min="31" max="31" width="4.421875" style="3" customWidth="1"/>
    <col min="32" max="32" width="3.8515625" style="3" customWidth="1"/>
    <col min="33" max="33" width="3.57421875" style="3" customWidth="1"/>
    <col min="34" max="34" width="3.28125" style="3" customWidth="1"/>
    <col min="35" max="35" width="3.57421875" style="3" customWidth="1"/>
    <col min="36" max="16384" width="9.140625" style="3" customWidth="1"/>
  </cols>
  <sheetData>
    <row r="1" spans="1:32" s="1" customFormat="1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s="1" customFormat="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1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s="1" customFormat="1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8" t="s">
        <v>76</v>
      </c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2" s="2" customFormat="1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47" t="s">
        <v>78</v>
      </c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2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4"/>
      <c r="AC7" s="14"/>
      <c r="AD7" s="5"/>
      <c r="AE7" s="5"/>
      <c r="AF7" s="5"/>
    </row>
    <row r="8" spans="1:32" s="2" customFormat="1" ht="21" customHeight="1">
      <c r="A8" s="47" t="s">
        <v>52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s="2" customFormat="1" ht="21" customHeight="1">
      <c r="A9" s="47" t="s">
        <v>80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s="2" customFormat="1" ht="24.75" customHeight="1">
      <c r="A10" s="47" t="s">
        <v>62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s="2" customFormat="1" ht="19.5" customHeight="1">
      <c r="A11" s="5"/>
      <c r="B11" s="5"/>
      <c r="C11" s="5"/>
      <c r="D11" s="5"/>
      <c r="E11" s="5"/>
      <c r="F11" s="47" t="s">
        <v>79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5"/>
      <c r="Z11" s="5"/>
      <c r="AA11" s="5"/>
      <c r="AB11" s="14"/>
      <c r="AC11" s="14"/>
      <c r="AD11" s="5"/>
      <c r="AE11" s="5"/>
      <c r="AF11" s="5"/>
    </row>
    <row r="12" spans="1:32" s="2" customFormat="1" ht="16.5" customHeight="1">
      <c r="A12" s="5"/>
      <c r="B12" s="5"/>
      <c r="C12" s="5"/>
      <c r="D12" s="5"/>
      <c r="E12" s="5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5"/>
      <c r="Z12" s="5"/>
      <c r="AA12" s="5"/>
      <c r="AB12" s="14"/>
      <c r="AC12" s="14"/>
      <c r="AD12" s="5"/>
      <c r="AE12" s="5"/>
      <c r="AF12" s="5"/>
    </row>
    <row r="13" spans="1:35" ht="20.25" customHeight="1">
      <c r="A13" s="6"/>
      <c r="B13" s="6"/>
      <c r="C13" s="39" t="s">
        <v>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ht="27.75" customHeight="1">
      <c r="A14" s="40" t="s">
        <v>0</v>
      </c>
      <c r="B14" s="40" t="s">
        <v>1</v>
      </c>
      <c r="C14" s="40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 t="s">
        <v>73</v>
      </c>
      <c r="T14" s="40"/>
      <c r="U14" s="40" t="s">
        <v>74</v>
      </c>
      <c r="V14" s="40"/>
      <c r="W14" s="40"/>
      <c r="X14" s="40" t="s">
        <v>4</v>
      </c>
      <c r="Y14" s="40"/>
      <c r="Z14" s="40"/>
      <c r="AA14" s="40"/>
      <c r="AB14" s="40"/>
      <c r="AC14" s="40"/>
      <c r="AD14" s="40"/>
      <c r="AE14" s="40"/>
      <c r="AF14" s="40"/>
      <c r="AG14" s="40" t="s">
        <v>75</v>
      </c>
      <c r="AH14" s="40"/>
      <c r="AI14" s="40"/>
    </row>
    <row r="15" spans="1:35" ht="35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ht="27" customHeight="1">
      <c r="A16" s="40"/>
      <c r="B16" s="40"/>
      <c r="C16" s="42" t="s">
        <v>42</v>
      </c>
      <c r="D16" s="42"/>
      <c r="E16" s="53" t="s">
        <v>60</v>
      </c>
      <c r="F16" s="42" t="s">
        <v>43</v>
      </c>
      <c r="G16" s="42"/>
      <c r="H16" s="42" t="s">
        <v>44</v>
      </c>
      <c r="I16" s="42" t="s">
        <v>63</v>
      </c>
      <c r="J16" s="42"/>
      <c r="K16" s="53" t="s">
        <v>66</v>
      </c>
      <c r="L16" s="43" t="s">
        <v>67</v>
      </c>
      <c r="M16" s="44"/>
      <c r="N16" s="43" t="s">
        <v>71</v>
      </c>
      <c r="O16" s="44"/>
      <c r="P16" s="43" t="s">
        <v>68</v>
      </c>
      <c r="Q16" s="44"/>
      <c r="R16" s="42" t="s">
        <v>5</v>
      </c>
      <c r="S16" s="42" t="s">
        <v>6</v>
      </c>
      <c r="T16" s="42" t="s">
        <v>7</v>
      </c>
      <c r="U16" s="53" t="s">
        <v>72</v>
      </c>
      <c r="V16" s="42" t="s">
        <v>77</v>
      </c>
      <c r="W16" s="42" t="s">
        <v>50</v>
      </c>
      <c r="X16" s="42" t="s">
        <v>8</v>
      </c>
      <c r="Y16" s="42" t="s">
        <v>51</v>
      </c>
      <c r="Z16" s="42" t="s">
        <v>9</v>
      </c>
      <c r="AA16" s="42" t="s">
        <v>53</v>
      </c>
      <c r="AB16" s="41" t="s">
        <v>54</v>
      </c>
      <c r="AC16" s="41"/>
      <c r="AD16" s="41"/>
      <c r="AE16" s="50" t="s">
        <v>55</v>
      </c>
      <c r="AF16" s="49" t="s">
        <v>56</v>
      </c>
      <c r="AG16" s="42" t="s">
        <v>47</v>
      </c>
      <c r="AH16" s="42" t="s">
        <v>48</v>
      </c>
      <c r="AI16" s="42" t="s">
        <v>49</v>
      </c>
    </row>
    <row r="17" spans="1:35" ht="31.5" customHeight="1">
      <c r="A17" s="40"/>
      <c r="B17" s="40"/>
      <c r="C17" s="42"/>
      <c r="D17" s="42"/>
      <c r="E17" s="54"/>
      <c r="F17" s="42"/>
      <c r="G17" s="42"/>
      <c r="H17" s="42"/>
      <c r="I17" s="42"/>
      <c r="J17" s="42"/>
      <c r="K17" s="54"/>
      <c r="L17" s="45"/>
      <c r="M17" s="46"/>
      <c r="N17" s="45"/>
      <c r="O17" s="46"/>
      <c r="P17" s="45"/>
      <c r="Q17" s="46"/>
      <c r="R17" s="40"/>
      <c r="S17" s="42"/>
      <c r="T17" s="42"/>
      <c r="U17" s="54"/>
      <c r="V17" s="42"/>
      <c r="W17" s="42"/>
      <c r="X17" s="42"/>
      <c r="Y17" s="42"/>
      <c r="Z17" s="42"/>
      <c r="AA17" s="42"/>
      <c r="AB17" s="42" t="s">
        <v>10</v>
      </c>
      <c r="AC17" s="42" t="s">
        <v>11</v>
      </c>
      <c r="AD17" s="42" t="s">
        <v>61</v>
      </c>
      <c r="AE17" s="51"/>
      <c r="AF17" s="49"/>
      <c r="AG17" s="42"/>
      <c r="AH17" s="42"/>
      <c r="AI17" s="42"/>
    </row>
    <row r="18" spans="1:35" ht="51" customHeight="1">
      <c r="A18" s="40"/>
      <c r="B18" s="40"/>
      <c r="C18" s="42"/>
      <c r="D18" s="42"/>
      <c r="E18" s="54"/>
      <c r="F18" s="42"/>
      <c r="G18" s="42"/>
      <c r="H18" s="42"/>
      <c r="I18" s="42"/>
      <c r="J18" s="42"/>
      <c r="K18" s="54"/>
      <c r="L18" s="45"/>
      <c r="M18" s="46"/>
      <c r="N18" s="45"/>
      <c r="O18" s="46"/>
      <c r="P18" s="45"/>
      <c r="Q18" s="46"/>
      <c r="R18" s="40"/>
      <c r="S18" s="42"/>
      <c r="T18" s="42"/>
      <c r="U18" s="54"/>
      <c r="V18" s="42"/>
      <c r="W18" s="42"/>
      <c r="X18" s="42"/>
      <c r="Y18" s="42"/>
      <c r="Z18" s="42"/>
      <c r="AA18" s="42"/>
      <c r="AB18" s="42"/>
      <c r="AC18" s="42"/>
      <c r="AD18" s="42"/>
      <c r="AE18" s="51"/>
      <c r="AF18" s="49"/>
      <c r="AG18" s="42"/>
      <c r="AH18" s="42"/>
      <c r="AI18" s="42"/>
    </row>
    <row r="19" spans="1:35" ht="33" customHeight="1">
      <c r="A19" s="40"/>
      <c r="B19" s="40"/>
      <c r="C19" s="7" t="s">
        <v>45</v>
      </c>
      <c r="D19" s="7" t="s">
        <v>46</v>
      </c>
      <c r="E19" s="55"/>
      <c r="F19" s="7" t="s">
        <v>45</v>
      </c>
      <c r="G19" s="7" t="s">
        <v>46</v>
      </c>
      <c r="H19" s="42"/>
      <c r="I19" s="7" t="s">
        <v>64</v>
      </c>
      <c r="J19" s="8" t="s">
        <v>65</v>
      </c>
      <c r="K19" s="55"/>
      <c r="L19" s="7" t="s">
        <v>69</v>
      </c>
      <c r="M19" s="7" t="s">
        <v>70</v>
      </c>
      <c r="N19" s="7" t="s">
        <v>69</v>
      </c>
      <c r="O19" s="7" t="s">
        <v>70</v>
      </c>
      <c r="P19" s="7" t="s">
        <v>69</v>
      </c>
      <c r="Q19" s="7" t="s">
        <v>70</v>
      </c>
      <c r="R19" s="40"/>
      <c r="S19" s="42"/>
      <c r="T19" s="42"/>
      <c r="U19" s="55"/>
      <c r="V19" s="42"/>
      <c r="W19" s="42"/>
      <c r="X19" s="42"/>
      <c r="Y19" s="42"/>
      <c r="Z19" s="42"/>
      <c r="AA19" s="42"/>
      <c r="AB19" s="42"/>
      <c r="AC19" s="42"/>
      <c r="AD19" s="42"/>
      <c r="AE19" s="52"/>
      <c r="AF19" s="49"/>
      <c r="AG19" s="42"/>
      <c r="AH19" s="42"/>
      <c r="AI19" s="42"/>
    </row>
    <row r="20" spans="1:35" ht="16.5" customHeight="1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  <c r="N20" s="6">
        <v>14</v>
      </c>
      <c r="O20" s="6">
        <v>15</v>
      </c>
      <c r="P20" s="6">
        <v>16</v>
      </c>
      <c r="Q20" s="6">
        <v>17</v>
      </c>
      <c r="R20" s="6">
        <v>18</v>
      </c>
      <c r="S20" s="6">
        <v>19</v>
      </c>
      <c r="T20" s="6">
        <v>20</v>
      </c>
      <c r="U20" s="6">
        <v>21</v>
      </c>
      <c r="V20" s="6">
        <v>22</v>
      </c>
      <c r="W20" s="6">
        <v>23</v>
      </c>
      <c r="X20" s="6">
        <v>24</v>
      </c>
      <c r="Y20" s="6">
        <v>25</v>
      </c>
      <c r="Z20" s="6">
        <v>26</v>
      </c>
      <c r="AA20" s="6">
        <v>27</v>
      </c>
      <c r="AB20" s="6">
        <v>28</v>
      </c>
      <c r="AC20" s="6">
        <v>29</v>
      </c>
      <c r="AD20" s="6">
        <v>30</v>
      </c>
      <c r="AE20" s="6">
        <v>31</v>
      </c>
      <c r="AF20" s="6">
        <v>32</v>
      </c>
      <c r="AG20" s="6">
        <v>33</v>
      </c>
      <c r="AH20" s="6">
        <v>34</v>
      </c>
      <c r="AI20" s="6">
        <v>35</v>
      </c>
    </row>
    <row r="21" spans="1:35" s="12" customFormat="1" ht="16.5" customHeight="1">
      <c r="A21" s="13">
        <v>1</v>
      </c>
      <c r="B21" s="13" t="s">
        <v>12</v>
      </c>
      <c r="C21" s="17"/>
      <c r="D21" s="17"/>
      <c r="E21" s="17"/>
      <c r="F21" s="20"/>
      <c r="G21" s="20"/>
      <c r="H21" s="17"/>
      <c r="I21" s="17"/>
      <c r="J21" s="17"/>
      <c r="K21" s="17"/>
      <c r="L21" s="17"/>
      <c r="M21" s="17"/>
      <c r="N21" s="17"/>
      <c r="O21" s="17"/>
      <c r="P21" s="17"/>
      <c r="Q21" s="36"/>
      <c r="R21" s="17"/>
      <c r="S21" s="17">
        <v>12</v>
      </c>
      <c r="T21" s="17">
        <v>3</v>
      </c>
      <c r="U21" s="17"/>
      <c r="V21" s="17"/>
      <c r="W21" s="17"/>
      <c r="X21" s="17">
        <v>3</v>
      </c>
      <c r="Y21" s="17"/>
      <c r="Z21" s="17"/>
      <c r="AA21" s="28">
        <v>39</v>
      </c>
      <c r="AB21" s="28">
        <v>3</v>
      </c>
      <c r="AC21" s="28"/>
      <c r="AD21" s="29">
        <v>5</v>
      </c>
      <c r="AE21" s="28">
        <v>37</v>
      </c>
      <c r="AF21" s="28">
        <v>15</v>
      </c>
      <c r="AG21" s="28"/>
      <c r="AH21" s="28"/>
      <c r="AI21" s="28"/>
    </row>
    <row r="22" spans="1:35" s="12" customFormat="1" ht="16.5" customHeight="1">
      <c r="A22" s="13">
        <v>2</v>
      </c>
      <c r="B22" s="13" t="s">
        <v>13</v>
      </c>
      <c r="C22" s="17">
        <v>6</v>
      </c>
      <c r="D22" s="17"/>
      <c r="E22" s="17">
        <v>0.05</v>
      </c>
      <c r="F22" s="17"/>
      <c r="G22" s="17"/>
      <c r="H22" s="17"/>
      <c r="I22" s="17"/>
      <c r="J22" s="17">
        <v>7</v>
      </c>
      <c r="K22" s="17"/>
      <c r="L22" s="17"/>
      <c r="M22" s="17"/>
      <c r="N22" s="17"/>
      <c r="O22" s="17"/>
      <c r="P22" s="17">
        <v>7</v>
      </c>
      <c r="Q22" s="36">
        <v>7</v>
      </c>
      <c r="R22" s="17"/>
      <c r="S22" s="17">
        <v>1</v>
      </c>
      <c r="T22" s="17">
        <v>33</v>
      </c>
      <c r="U22" s="17"/>
      <c r="V22" s="17"/>
      <c r="W22" s="17">
        <v>5</v>
      </c>
      <c r="X22" s="17">
        <v>80</v>
      </c>
      <c r="Y22" s="17"/>
      <c r="Z22" s="17">
        <v>6</v>
      </c>
      <c r="AA22" s="28">
        <v>156</v>
      </c>
      <c r="AB22" s="28">
        <v>21</v>
      </c>
      <c r="AC22" s="28"/>
      <c r="AD22" s="30">
        <v>81</v>
      </c>
      <c r="AE22" s="28">
        <v>41</v>
      </c>
      <c r="AF22" s="28">
        <v>24</v>
      </c>
      <c r="AG22" s="28"/>
      <c r="AH22" s="31">
        <v>2</v>
      </c>
      <c r="AI22" s="31"/>
    </row>
    <row r="23" spans="1:35" s="12" customFormat="1" ht="16.5" customHeight="1">
      <c r="A23" s="13">
        <v>3</v>
      </c>
      <c r="B23" s="13" t="s">
        <v>14</v>
      </c>
      <c r="C23" s="17">
        <v>18</v>
      </c>
      <c r="D23" s="17"/>
      <c r="E23" s="17">
        <v>0.7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6"/>
      <c r="R23" s="17"/>
      <c r="S23" s="17">
        <v>7</v>
      </c>
      <c r="T23" s="17"/>
      <c r="U23" s="17"/>
      <c r="V23" s="17"/>
      <c r="W23" s="17"/>
      <c r="X23" s="17">
        <v>59</v>
      </c>
      <c r="Y23" s="17"/>
      <c r="Z23" s="17"/>
      <c r="AA23" s="28">
        <v>117</v>
      </c>
      <c r="AB23" s="28"/>
      <c r="AC23" s="28"/>
      <c r="AD23" s="32">
        <v>117</v>
      </c>
      <c r="AE23" s="28">
        <v>74</v>
      </c>
      <c r="AF23" s="28"/>
      <c r="AG23" s="28">
        <v>1</v>
      </c>
      <c r="AH23" s="28">
        <v>4</v>
      </c>
      <c r="AI23" s="28"/>
    </row>
    <row r="24" spans="1:35" s="12" customFormat="1" ht="16.5" customHeight="1">
      <c r="A24" s="13">
        <v>4</v>
      </c>
      <c r="B24" s="13" t="s">
        <v>15</v>
      </c>
      <c r="C24" s="17">
        <v>45</v>
      </c>
      <c r="D24" s="17">
        <v>8</v>
      </c>
      <c r="E24" s="17">
        <v>1.97</v>
      </c>
      <c r="F24" s="17">
        <v>33</v>
      </c>
      <c r="G24" s="17"/>
      <c r="H24" s="17">
        <v>20</v>
      </c>
      <c r="I24" s="17"/>
      <c r="J24" s="17"/>
      <c r="K24" s="17">
        <v>3</v>
      </c>
      <c r="L24" s="17">
        <v>500</v>
      </c>
      <c r="M24" s="17">
        <v>210</v>
      </c>
      <c r="N24" s="18"/>
      <c r="O24" s="18">
        <v>0.2</v>
      </c>
      <c r="P24" s="17"/>
      <c r="Q24" s="36"/>
      <c r="R24" s="17"/>
      <c r="S24" s="17">
        <v>44</v>
      </c>
      <c r="T24" s="17">
        <v>14</v>
      </c>
      <c r="U24" s="17"/>
      <c r="V24" s="17">
        <v>12</v>
      </c>
      <c r="W24" s="17">
        <v>1</v>
      </c>
      <c r="X24" s="17">
        <v>256</v>
      </c>
      <c r="Y24" s="17">
        <v>7</v>
      </c>
      <c r="Z24" s="17">
        <v>8</v>
      </c>
      <c r="AA24" s="28">
        <v>63</v>
      </c>
      <c r="AB24" s="28">
        <v>8</v>
      </c>
      <c r="AC24" s="28"/>
      <c r="AD24" s="31">
        <v>20</v>
      </c>
      <c r="AE24" s="28">
        <v>60</v>
      </c>
      <c r="AF24" s="28"/>
      <c r="AG24" s="28"/>
      <c r="AH24" s="28"/>
      <c r="AI24" s="28"/>
    </row>
    <row r="25" spans="1:35" s="12" customFormat="1" ht="16.5" customHeight="1">
      <c r="A25" s="13">
        <v>5</v>
      </c>
      <c r="B25" s="13" t="s">
        <v>16</v>
      </c>
      <c r="C25" s="17"/>
      <c r="D25" s="17"/>
      <c r="E25" s="17"/>
      <c r="F25" s="17"/>
      <c r="G25" s="17"/>
      <c r="H25" s="17"/>
      <c r="I25" s="17">
        <v>3</v>
      </c>
      <c r="J25" s="17">
        <v>18</v>
      </c>
      <c r="K25" s="17">
        <v>1</v>
      </c>
      <c r="L25" s="17"/>
      <c r="M25" s="17"/>
      <c r="N25" s="17">
        <v>2</v>
      </c>
      <c r="O25" s="17">
        <v>1.3</v>
      </c>
      <c r="P25" s="17">
        <v>9.5</v>
      </c>
      <c r="Q25" s="19">
        <v>4.3</v>
      </c>
      <c r="R25" s="17">
        <v>40</v>
      </c>
      <c r="S25" s="17">
        <v>2</v>
      </c>
      <c r="T25" s="17">
        <v>4</v>
      </c>
      <c r="U25" s="17">
        <v>6</v>
      </c>
      <c r="V25" s="17"/>
      <c r="W25" s="17">
        <v>4</v>
      </c>
      <c r="X25" s="17">
        <v>38</v>
      </c>
      <c r="Y25" s="17"/>
      <c r="Z25" s="17">
        <v>11</v>
      </c>
      <c r="AA25" s="28">
        <v>113</v>
      </c>
      <c r="AB25" s="28">
        <v>40</v>
      </c>
      <c r="AC25" s="28">
        <v>2</v>
      </c>
      <c r="AD25" s="31">
        <v>34</v>
      </c>
      <c r="AE25" s="28">
        <v>167</v>
      </c>
      <c r="AF25" s="28">
        <v>97</v>
      </c>
      <c r="AG25" s="28"/>
      <c r="AH25" s="28"/>
      <c r="AI25" s="28"/>
    </row>
    <row r="26" spans="1:35" s="12" customFormat="1" ht="16.5" customHeight="1">
      <c r="A26" s="13">
        <v>6</v>
      </c>
      <c r="B26" s="13" t="s">
        <v>17</v>
      </c>
      <c r="C26" s="17">
        <v>38</v>
      </c>
      <c r="D26" s="17">
        <v>6</v>
      </c>
      <c r="E26" s="17">
        <v>0.9</v>
      </c>
      <c r="F26" s="17">
        <v>13</v>
      </c>
      <c r="G26" s="17">
        <v>4</v>
      </c>
      <c r="H26" s="17">
        <v>4</v>
      </c>
      <c r="I26" s="17">
        <v>10</v>
      </c>
      <c r="J26" s="17"/>
      <c r="K26" s="17">
        <v>11</v>
      </c>
      <c r="L26" s="17">
        <v>600</v>
      </c>
      <c r="M26" s="17">
        <v>500</v>
      </c>
      <c r="N26" s="17">
        <v>2</v>
      </c>
      <c r="O26" s="17"/>
      <c r="P26" s="17">
        <v>13.5</v>
      </c>
      <c r="Q26" s="19">
        <v>14.5</v>
      </c>
      <c r="R26" s="17">
        <v>17</v>
      </c>
      <c r="S26" s="21">
        <v>2</v>
      </c>
      <c r="T26" s="17">
        <v>22</v>
      </c>
      <c r="U26" s="17"/>
      <c r="V26" s="17">
        <v>25</v>
      </c>
      <c r="W26" s="17">
        <v>1</v>
      </c>
      <c r="X26" s="17">
        <v>8</v>
      </c>
      <c r="Y26" s="17"/>
      <c r="Z26" s="17"/>
      <c r="AA26" s="28">
        <v>53</v>
      </c>
      <c r="AB26" s="28">
        <v>4</v>
      </c>
      <c r="AC26" s="28"/>
      <c r="AD26" s="32">
        <v>5</v>
      </c>
      <c r="AE26" s="28">
        <v>36</v>
      </c>
      <c r="AF26" s="28">
        <v>12</v>
      </c>
      <c r="AG26" s="28">
        <v>14</v>
      </c>
      <c r="AH26" s="28">
        <v>9</v>
      </c>
      <c r="AI26" s="28"/>
    </row>
    <row r="27" spans="1:35" s="12" customFormat="1" ht="16.5" customHeight="1">
      <c r="A27" s="13">
        <v>7</v>
      </c>
      <c r="B27" s="13" t="s">
        <v>18</v>
      </c>
      <c r="C27" s="17"/>
      <c r="D27" s="17">
        <v>2</v>
      </c>
      <c r="E27" s="17">
        <v>0.1</v>
      </c>
      <c r="F27" s="17"/>
      <c r="G27" s="17"/>
      <c r="H27" s="17">
        <v>7</v>
      </c>
      <c r="I27" s="17"/>
      <c r="J27" s="17">
        <v>9</v>
      </c>
      <c r="K27" s="17"/>
      <c r="L27" s="17">
        <v>50</v>
      </c>
      <c r="M27" s="17"/>
      <c r="N27" s="17"/>
      <c r="O27" s="17"/>
      <c r="P27" s="17"/>
      <c r="Q27" s="18">
        <v>0.57</v>
      </c>
      <c r="R27" s="17"/>
      <c r="S27" s="17">
        <v>1</v>
      </c>
      <c r="T27" s="17"/>
      <c r="U27" s="17"/>
      <c r="V27" s="17"/>
      <c r="W27" s="17">
        <v>1</v>
      </c>
      <c r="X27" s="17">
        <v>14</v>
      </c>
      <c r="Y27" s="17"/>
      <c r="Z27" s="17">
        <v>3</v>
      </c>
      <c r="AA27" s="28">
        <v>39</v>
      </c>
      <c r="AB27" s="28"/>
      <c r="AC27" s="28"/>
      <c r="AD27" s="31">
        <v>23</v>
      </c>
      <c r="AE27" s="28">
        <v>34</v>
      </c>
      <c r="AF27" s="28">
        <v>19</v>
      </c>
      <c r="AG27" s="28"/>
      <c r="AH27" s="28"/>
      <c r="AI27" s="28"/>
    </row>
    <row r="28" spans="1:35" s="12" customFormat="1" ht="16.5" customHeight="1">
      <c r="A28" s="13">
        <v>8</v>
      </c>
      <c r="B28" s="13" t="s">
        <v>19</v>
      </c>
      <c r="C28" s="17">
        <v>17</v>
      </c>
      <c r="D28" s="17">
        <v>6</v>
      </c>
      <c r="E28" s="17">
        <v>0.975</v>
      </c>
      <c r="F28" s="17"/>
      <c r="G28" s="17"/>
      <c r="H28" s="17"/>
      <c r="I28" s="17"/>
      <c r="J28" s="17"/>
      <c r="K28" s="17"/>
      <c r="L28" s="17">
        <v>800</v>
      </c>
      <c r="M28" s="17"/>
      <c r="N28" s="17">
        <v>1</v>
      </c>
      <c r="O28" s="17"/>
      <c r="P28" s="17"/>
      <c r="Q28" s="36"/>
      <c r="R28" s="17"/>
      <c r="S28" s="17">
        <v>30</v>
      </c>
      <c r="T28" s="17">
        <v>11</v>
      </c>
      <c r="U28" s="17"/>
      <c r="V28" s="17">
        <v>10</v>
      </c>
      <c r="W28" s="17">
        <v>1</v>
      </c>
      <c r="X28" s="17">
        <v>349</v>
      </c>
      <c r="Y28" s="22"/>
      <c r="Z28" s="17"/>
      <c r="AA28" s="28">
        <v>152</v>
      </c>
      <c r="AB28" s="33">
        <v>12</v>
      </c>
      <c r="AC28" s="28"/>
      <c r="AD28" s="31">
        <v>52</v>
      </c>
      <c r="AE28" s="28">
        <v>126</v>
      </c>
      <c r="AF28" s="28">
        <v>28</v>
      </c>
      <c r="AG28" s="28"/>
      <c r="AH28" s="28">
        <v>4</v>
      </c>
      <c r="AI28" s="28"/>
    </row>
    <row r="29" spans="1:35" s="12" customFormat="1" ht="27" customHeight="1">
      <c r="A29" s="13">
        <v>9</v>
      </c>
      <c r="B29" s="13" t="s">
        <v>20</v>
      </c>
      <c r="C29" s="17"/>
      <c r="D29" s="17"/>
      <c r="E29" s="17"/>
      <c r="F29" s="17"/>
      <c r="G29" s="17"/>
      <c r="H29" s="17">
        <v>40</v>
      </c>
      <c r="I29" s="17">
        <v>3</v>
      </c>
      <c r="J29" s="17"/>
      <c r="K29" s="17"/>
      <c r="L29" s="17"/>
      <c r="M29" s="17"/>
      <c r="N29" s="17">
        <v>4</v>
      </c>
      <c r="O29" s="17"/>
      <c r="P29" s="17">
        <v>10</v>
      </c>
      <c r="Q29" s="36">
        <v>5</v>
      </c>
      <c r="R29" s="17"/>
      <c r="S29" s="17"/>
      <c r="T29" s="17">
        <v>3</v>
      </c>
      <c r="U29" s="17"/>
      <c r="V29" s="17">
        <v>35</v>
      </c>
      <c r="W29" s="17">
        <v>1</v>
      </c>
      <c r="X29" s="17">
        <v>6</v>
      </c>
      <c r="Y29" s="17"/>
      <c r="Z29" s="17"/>
      <c r="AA29" s="28">
        <v>62</v>
      </c>
      <c r="AB29" s="28">
        <v>1</v>
      </c>
      <c r="AC29" s="28">
        <v>3</v>
      </c>
      <c r="AD29" s="31">
        <v>9</v>
      </c>
      <c r="AE29" s="28">
        <v>26</v>
      </c>
      <c r="AF29" s="28">
        <v>9</v>
      </c>
      <c r="AG29" s="28"/>
      <c r="AH29" s="28"/>
      <c r="AI29" s="28"/>
    </row>
    <row r="30" spans="1:35" s="12" customFormat="1" ht="16.5" customHeight="1">
      <c r="A30" s="13">
        <v>10</v>
      </c>
      <c r="B30" s="13" t="s">
        <v>21</v>
      </c>
      <c r="C30" s="17">
        <v>35</v>
      </c>
      <c r="D30" s="17">
        <v>1</v>
      </c>
      <c r="E30" s="17">
        <v>1.71</v>
      </c>
      <c r="F30" s="17">
        <v>2</v>
      </c>
      <c r="G30" s="17"/>
      <c r="H30" s="17">
        <v>9</v>
      </c>
      <c r="I30" s="17">
        <v>13</v>
      </c>
      <c r="J30" s="17"/>
      <c r="K30" s="17">
        <v>13</v>
      </c>
      <c r="L30" s="17">
        <v>650</v>
      </c>
      <c r="M30" s="17">
        <v>70</v>
      </c>
      <c r="N30" s="17">
        <v>3</v>
      </c>
      <c r="O30" s="17">
        <v>0.4</v>
      </c>
      <c r="P30" s="17">
        <v>39</v>
      </c>
      <c r="Q30" s="36">
        <v>44</v>
      </c>
      <c r="R30" s="19">
        <v>44.5</v>
      </c>
      <c r="S30" s="17">
        <v>9</v>
      </c>
      <c r="T30" s="21">
        <v>5</v>
      </c>
      <c r="U30" s="17">
        <v>45.6</v>
      </c>
      <c r="V30" s="17">
        <v>65</v>
      </c>
      <c r="W30" s="17"/>
      <c r="X30" s="17">
        <v>61</v>
      </c>
      <c r="Y30" s="17"/>
      <c r="Z30" s="17">
        <v>1</v>
      </c>
      <c r="AA30" s="28">
        <v>68</v>
      </c>
      <c r="AB30" s="28">
        <v>14</v>
      </c>
      <c r="AC30" s="28"/>
      <c r="AD30" s="31">
        <v>20</v>
      </c>
      <c r="AE30" s="28">
        <v>150</v>
      </c>
      <c r="AF30" s="28">
        <v>85</v>
      </c>
      <c r="AG30" s="28">
        <v>2</v>
      </c>
      <c r="AH30" s="28">
        <v>1</v>
      </c>
      <c r="AI30" s="28">
        <v>1</v>
      </c>
    </row>
    <row r="31" spans="1:35" s="12" customFormat="1" ht="16.5" customHeight="1">
      <c r="A31" s="13">
        <v>11</v>
      </c>
      <c r="B31" s="13" t="s">
        <v>22</v>
      </c>
      <c r="C31" s="17">
        <v>21</v>
      </c>
      <c r="D31" s="17"/>
      <c r="E31" s="17">
        <v>0.5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6"/>
      <c r="R31" s="17"/>
      <c r="S31" s="17">
        <v>1</v>
      </c>
      <c r="T31" s="17">
        <v>2</v>
      </c>
      <c r="U31" s="17"/>
      <c r="V31" s="17"/>
      <c r="W31" s="17"/>
      <c r="X31" s="17"/>
      <c r="Y31" s="17"/>
      <c r="Z31" s="17"/>
      <c r="AA31" s="28">
        <v>117</v>
      </c>
      <c r="AB31" s="28">
        <v>25</v>
      </c>
      <c r="AC31" s="28"/>
      <c r="AD31" s="31">
        <v>75</v>
      </c>
      <c r="AE31" s="28">
        <v>39</v>
      </c>
      <c r="AF31" s="28"/>
      <c r="AG31" s="28"/>
      <c r="AH31" s="28">
        <v>4</v>
      </c>
      <c r="AI31" s="28"/>
    </row>
    <row r="32" spans="1:35" s="12" customFormat="1" ht="16.5" customHeight="1">
      <c r="A32" s="13">
        <v>12</v>
      </c>
      <c r="B32" s="13" t="s">
        <v>23</v>
      </c>
      <c r="C32" s="17">
        <v>24</v>
      </c>
      <c r="D32" s="17">
        <v>11</v>
      </c>
      <c r="E32" s="17">
        <v>2.2</v>
      </c>
      <c r="F32" s="17">
        <v>14</v>
      </c>
      <c r="G32" s="17">
        <v>6</v>
      </c>
      <c r="H32" s="17"/>
      <c r="I32" s="17"/>
      <c r="J32" s="17"/>
      <c r="K32" s="17"/>
      <c r="L32" s="17">
        <v>1000</v>
      </c>
      <c r="M32" s="17">
        <v>300</v>
      </c>
      <c r="N32" s="17">
        <v>3.2</v>
      </c>
      <c r="O32" s="17">
        <v>1</v>
      </c>
      <c r="P32" s="17"/>
      <c r="Q32" s="36">
        <v>12</v>
      </c>
      <c r="R32" s="17"/>
      <c r="S32" s="17"/>
      <c r="T32" s="17"/>
      <c r="U32" s="17">
        <v>1.5</v>
      </c>
      <c r="V32" s="17">
        <v>10</v>
      </c>
      <c r="W32" s="17"/>
      <c r="X32" s="17">
        <v>10</v>
      </c>
      <c r="Y32" s="17"/>
      <c r="Z32" s="17"/>
      <c r="AA32" s="28">
        <v>67</v>
      </c>
      <c r="AB32" s="28">
        <v>12</v>
      </c>
      <c r="AC32" s="28"/>
      <c r="AD32" s="31">
        <v>31</v>
      </c>
      <c r="AE32" s="28">
        <v>98</v>
      </c>
      <c r="AF32" s="28">
        <v>20</v>
      </c>
      <c r="AG32" s="28">
        <v>1</v>
      </c>
      <c r="AH32" s="28"/>
      <c r="AI32" s="28"/>
    </row>
    <row r="33" spans="1:35" s="12" customFormat="1" ht="16.5" customHeight="1">
      <c r="A33" s="13">
        <v>13</v>
      </c>
      <c r="B33" s="13" t="s">
        <v>24</v>
      </c>
      <c r="C33" s="17"/>
      <c r="D33" s="17"/>
      <c r="E33" s="17"/>
      <c r="F33" s="17"/>
      <c r="G33" s="17"/>
      <c r="H33" s="17">
        <v>25</v>
      </c>
      <c r="I33" s="17">
        <v>3</v>
      </c>
      <c r="J33" s="17"/>
      <c r="K33" s="17"/>
      <c r="L33" s="17"/>
      <c r="M33" s="17"/>
      <c r="N33" s="17">
        <v>2</v>
      </c>
      <c r="O33" s="17"/>
      <c r="P33" s="17">
        <v>10</v>
      </c>
      <c r="Q33" s="36">
        <v>10</v>
      </c>
      <c r="R33" s="17">
        <v>20</v>
      </c>
      <c r="S33" s="17"/>
      <c r="T33" s="17">
        <v>6</v>
      </c>
      <c r="U33" s="17">
        <v>49</v>
      </c>
      <c r="V33" s="17">
        <v>23</v>
      </c>
      <c r="W33" s="17">
        <v>2</v>
      </c>
      <c r="X33" s="17">
        <v>5</v>
      </c>
      <c r="Y33" s="17"/>
      <c r="Z33" s="17"/>
      <c r="AA33" s="28">
        <v>84</v>
      </c>
      <c r="AB33" s="28">
        <v>2</v>
      </c>
      <c r="AC33" s="28">
        <v>3</v>
      </c>
      <c r="AD33" s="31">
        <v>9</v>
      </c>
      <c r="AE33" s="28">
        <v>28</v>
      </c>
      <c r="AF33" s="28">
        <v>18</v>
      </c>
      <c r="AG33" s="28">
        <v>1</v>
      </c>
      <c r="AH33" s="28"/>
      <c r="AI33" s="28"/>
    </row>
    <row r="34" spans="1:35" s="12" customFormat="1" ht="16.5" customHeight="1">
      <c r="A34" s="13">
        <v>14</v>
      </c>
      <c r="B34" s="13" t="s">
        <v>25</v>
      </c>
      <c r="C34" s="17">
        <v>52</v>
      </c>
      <c r="D34" s="17">
        <v>14</v>
      </c>
      <c r="E34" s="17">
        <v>1.6</v>
      </c>
      <c r="F34" s="17">
        <v>14</v>
      </c>
      <c r="G34" s="17">
        <v>3</v>
      </c>
      <c r="H34" s="17">
        <v>10</v>
      </c>
      <c r="I34" s="17">
        <v>37</v>
      </c>
      <c r="J34" s="17"/>
      <c r="K34" s="17"/>
      <c r="L34" s="17"/>
      <c r="M34" s="17">
        <v>30</v>
      </c>
      <c r="N34" s="17">
        <v>3.5</v>
      </c>
      <c r="O34" s="17">
        <v>0.5</v>
      </c>
      <c r="P34" s="17">
        <v>37</v>
      </c>
      <c r="Q34" s="36">
        <v>37</v>
      </c>
      <c r="R34" s="17">
        <v>50.4</v>
      </c>
      <c r="S34" s="17">
        <v>2</v>
      </c>
      <c r="T34" s="17">
        <v>2</v>
      </c>
      <c r="U34" s="17">
        <v>300</v>
      </c>
      <c r="V34" s="17">
        <v>83</v>
      </c>
      <c r="W34" s="17">
        <v>6</v>
      </c>
      <c r="X34" s="17">
        <v>4</v>
      </c>
      <c r="Y34" s="17"/>
      <c r="Z34" s="17">
        <v>2</v>
      </c>
      <c r="AA34" s="28">
        <v>54</v>
      </c>
      <c r="AB34" s="28">
        <v>9</v>
      </c>
      <c r="AC34" s="28"/>
      <c r="AD34" s="31">
        <v>40</v>
      </c>
      <c r="AE34" s="28">
        <v>141</v>
      </c>
      <c r="AF34" s="28">
        <v>2</v>
      </c>
      <c r="AG34" s="28"/>
      <c r="AH34" s="28">
        <v>1</v>
      </c>
      <c r="AI34" s="28"/>
    </row>
    <row r="35" spans="1:35" s="12" customFormat="1" ht="16.5" customHeight="1">
      <c r="A35" s="13">
        <v>15</v>
      </c>
      <c r="B35" s="13" t="s">
        <v>26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36"/>
      <c r="R35" s="17"/>
      <c r="S35" s="17"/>
      <c r="T35" s="17"/>
      <c r="U35" s="17"/>
      <c r="V35" s="17"/>
      <c r="W35" s="17"/>
      <c r="X35" s="17">
        <v>6</v>
      </c>
      <c r="Y35" s="17"/>
      <c r="Z35" s="17"/>
      <c r="AA35" s="28">
        <v>4</v>
      </c>
      <c r="AB35" s="28"/>
      <c r="AC35" s="28"/>
      <c r="AD35" s="31"/>
      <c r="AE35" s="28"/>
      <c r="AF35" s="28"/>
      <c r="AG35" s="28"/>
      <c r="AH35" s="28"/>
      <c r="AI35" s="28"/>
    </row>
    <row r="36" spans="1:35" s="12" customFormat="1" ht="16.5" customHeight="1">
      <c r="A36" s="13">
        <v>16</v>
      </c>
      <c r="B36" s="13" t="s">
        <v>27</v>
      </c>
      <c r="C36" s="17">
        <v>26</v>
      </c>
      <c r="D36" s="17">
        <v>2</v>
      </c>
      <c r="E36" s="17">
        <v>0.84</v>
      </c>
      <c r="F36" s="17"/>
      <c r="G36" s="17"/>
      <c r="H36" s="17"/>
      <c r="I36" s="17"/>
      <c r="J36" s="17"/>
      <c r="K36" s="17"/>
      <c r="L36" s="17">
        <v>40</v>
      </c>
      <c r="M36" s="17">
        <v>60</v>
      </c>
      <c r="N36" s="17"/>
      <c r="O36" s="17"/>
      <c r="P36" s="17"/>
      <c r="Q36" s="36"/>
      <c r="R36" s="17"/>
      <c r="S36" s="17">
        <v>4</v>
      </c>
      <c r="T36" s="17">
        <v>1</v>
      </c>
      <c r="U36" s="17"/>
      <c r="V36" s="17"/>
      <c r="W36" s="17"/>
      <c r="X36" s="17">
        <v>32</v>
      </c>
      <c r="Y36" s="17"/>
      <c r="Z36" s="17">
        <v>1</v>
      </c>
      <c r="AA36" s="28">
        <v>36</v>
      </c>
      <c r="AB36" s="28"/>
      <c r="AC36" s="28"/>
      <c r="AD36" s="31">
        <v>9</v>
      </c>
      <c r="AE36" s="28">
        <v>55</v>
      </c>
      <c r="AF36" s="28">
        <v>9</v>
      </c>
      <c r="AG36" s="28"/>
      <c r="AH36" s="28"/>
      <c r="AI36" s="28"/>
    </row>
    <row r="37" spans="1:35" s="12" customFormat="1" ht="16.5" customHeight="1">
      <c r="A37" s="13">
        <v>17</v>
      </c>
      <c r="B37" s="13" t="s">
        <v>28</v>
      </c>
      <c r="C37" s="17">
        <v>11</v>
      </c>
      <c r="D37" s="17">
        <v>1</v>
      </c>
      <c r="E37" s="17">
        <v>0.6</v>
      </c>
      <c r="F37" s="17">
        <v>8</v>
      </c>
      <c r="G37" s="17"/>
      <c r="H37" s="17">
        <v>3</v>
      </c>
      <c r="I37" s="17"/>
      <c r="J37" s="17"/>
      <c r="K37" s="17"/>
      <c r="L37" s="17">
        <v>70</v>
      </c>
      <c r="M37" s="17"/>
      <c r="N37" s="17">
        <v>3</v>
      </c>
      <c r="O37" s="17">
        <v>1.5</v>
      </c>
      <c r="P37" s="17"/>
      <c r="Q37" s="36"/>
      <c r="R37" s="17"/>
      <c r="S37" s="17"/>
      <c r="T37" s="17">
        <v>6</v>
      </c>
      <c r="U37" s="17"/>
      <c r="V37" s="17">
        <v>15</v>
      </c>
      <c r="W37" s="17"/>
      <c r="X37" s="17">
        <v>266</v>
      </c>
      <c r="Y37" s="17"/>
      <c r="Z37" s="17"/>
      <c r="AA37" s="28">
        <v>115</v>
      </c>
      <c r="AB37" s="28">
        <v>29</v>
      </c>
      <c r="AC37" s="28"/>
      <c r="AD37" s="31">
        <v>69</v>
      </c>
      <c r="AE37" s="28">
        <v>180</v>
      </c>
      <c r="AF37" s="28">
        <v>39</v>
      </c>
      <c r="AG37" s="28">
        <v>1</v>
      </c>
      <c r="AH37" s="28">
        <v>17</v>
      </c>
      <c r="AI37" s="28"/>
    </row>
    <row r="38" spans="1:35" s="12" customFormat="1" ht="16.5" customHeight="1">
      <c r="A38" s="13">
        <v>18</v>
      </c>
      <c r="B38" s="13" t="s">
        <v>29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6"/>
      <c r="R38" s="17"/>
      <c r="S38" s="17"/>
      <c r="T38" s="17"/>
      <c r="U38" s="17"/>
      <c r="V38" s="17"/>
      <c r="W38" s="17"/>
      <c r="X38" s="17"/>
      <c r="Y38" s="17"/>
      <c r="Z38" s="17"/>
      <c r="AA38" s="28"/>
      <c r="AB38" s="28"/>
      <c r="AC38" s="28"/>
      <c r="AD38" s="31"/>
      <c r="AE38" s="28"/>
      <c r="AF38" s="28"/>
      <c r="AG38" s="28"/>
      <c r="AH38" s="28"/>
      <c r="AI38" s="28"/>
    </row>
    <row r="39" spans="1:35" s="12" customFormat="1" ht="16.5" customHeight="1">
      <c r="A39" s="13">
        <v>19</v>
      </c>
      <c r="B39" s="13" t="s">
        <v>30</v>
      </c>
      <c r="C39" s="17"/>
      <c r="D39" s="17"/>
      <c r="E39" s="17"/>
      <c r="F39" s="17"/>
      <c r="G39" s="17"/>
      <c r="H39" s="17"/>
      <c r="I39" s="17"/>
      <c r="J39" s="17">
        <v>8</v>
      </c>
      <c r="K39" s="17"/>
      <c r="L39" s="17"/>
      <c r="M39" s="17"/>
      <c r="N39" s="17"/>
      <c r="O39" s="17"/>
      <c r="P39" s="17">
        <v>25</v>
      </c>
      <c r="Q39" s="19">
        <v>20.2</v>
      </c>
      <c r="R39" s="17"/>
      <c r="S39" s="17"/>
      <c r="T39" s="17"/>
      <c r="U39" s="17"/>
      <c r="V39" s="17"/>
      <c r="W39" s="17">
        <v>9</v>
      </c>
      <c r="X39" s="17">
        <v>58</v>
      </c>
      <c r="Y39" s="17"/>
      <c r="Z39" s="17">
        <v>3</v>
      </c>
      <c r="AA39" s="28">
        <v>120</v>
      </c>
      <c r="AB39" s="28">
        <v>15</v>
      </c>
      <c r="AC39" s="28"/>
      <c r="AD39" s="31">
        <v>23</v>
      </c>
      <c r="AE39" s="28">
        <v>127</v>
      </c>
      <c r="AF39" s="28">
        <v>45</v>
      </c>
      <c r="AG39" s="28"/>
      <c r="AH39" s="28">
        <v>5</v>
      </c>
      <c r="AI39" s="28">
        <v>1</v>
      </c>
    </row>
    <row r="40" spans="1:35" s="12" customFormat="1" ht="16.5" customHeight="1">
      <c r="A40" s="13">
        <v>20</v>
      </c>
      <c r="B40" s="13" t="s">
        <v>58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6"/>
      <c r="R40" s="17"/>
      <c r="S40" s="17"/>
      <c r="T40" s="17"/>
      <c r="U40" s="17"/>
      <c r="V40" s="17"/>
      <c r="W40" s="17"/>
      <c r="X40" s="17">
        <v>25</v>
      </c>
      <c r="Y40" s="17"/>
      <c r="Z40" s="17">
        <v>1</v>
      </c>
      <c r="AA40" s="28">
        <v>15</v>
      </c>
      <c r="AB40" s="28">
        <v>1</v>
      </c>
      <c r="AC40" s="28"/>
      <c r="AD40" s="31">
        <v>6</v>
      </c>
      <c r="AE40" s="28">
        <v>65</v>
      </c>
      <c r="AF40" s="28">
        <v>7</v>
      </c>
      <c r="AG40" s="28"/>
      <c r="AH40" s="28"/>
      <c r="AI40" s="28"/>
    </row>
    <row r="41" spans="1:35" s="12" customFormat="1" ht="16.5" customHeight="1">
      <c r="A41" s="13">
        <v>21</v>
      </c>
      <c r="B41" s="13" t="s">
        <v>31</v>
      </c>
      <c r="C41" s="17">
        <v>27</v>
      </c>
      <c r="D41" s="17">
        <v>2</v>
      </c>
      <c r="E41" s="17">
        <v>0.575</v>
      </c>
      <c r="F41" s="17"/>
      <c r="G41" s="17">
        <v>10</v>
      </c>
      <c r="H41" s="17"/>
      <c r="I41" s="17">
        <v>8</v>
      </c>
      <c r="J41" s="17"/>
      <c r="K41" s="17">
        <v>6</v>
      </c>
      <c r="L41" s="17"/>
      <c r="M41" s="17"/>
      <c r="N41" s="17">
        <v>2.3</v>
      </c>
      <c r="O41" s="17">
        <v>0.3</v>
      </c>
      <c r="P41" s="17">
        <v>2</v>
      </c>
      <c r="Q41" s="19">
        <v>2.7</v>
      </c>
      <c r="R41" s="17"/>
      <c r="S41" s="17"/>
      <c r="T41" s="17">
        <v>4</v>
      </c>
      <c r="U41" s="17"/>
      <c r="V41" s="17">
        <v>71</v>
      </c>
      <c r="W41" s="17">
        <v>2</v>
      </c>
      <c r="X41" s="17">
        <v>18</v>
      </c>
      <c r="Y41" s="17"/>
      <c r="Z41" s="17"/>
      <c r="AA41" s="28">
        <v>78</v>
      </c>
      <c r="AB41" s="28">
        <v>4</v>
      </c>
      <c r="AC41" s="28"/>
      <c r="AD41" s="31">
        <v>30</v>
      </c>
      <c r="AE41" s="28">
        <v>44</v>
      </c>
      <c r="AF41" s="28">
        <v>13</v>
      </c>
      <c r="AG41" s="28">
        <v>1</v>
      </c>
      <c r="AH41" s="28"/>
      <c r="AI41" s="28"/>
    </row>
    <row r="42" spans="1:35" s="12" customFormat="1" ht="16.5" customHeight="1">
      <c r="A42" s="13">
        <v>22</v>
      </c>
      <c r="B42" s="13" t="s">
        <v>32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6"/>
      <c r="R42" s="17"/>
      <c r="S42" s="17"/>
      <c r="T42" s="17"/>
      <c r="U42" s="17"/>
      <c r="V42" s="17"/>
      <c r="W42" s="17"/>
      <c r="X42" s="17"/>
      <c r="Y42" s="17"/>
      <c r="Z42" s="17"/>
      <c r="AA42" s="28"/>
      <c r="AB42" s="28"/>
      <c r="AC42" s="28"/>
      <c r="AD42" s="31"/>
      <c r="AE42" s="28"/>
      <c r="AF42" s="28"/>
      <c r="AG42" s="28"/>
      <c r="AH42" s="28"/>
      <c r="AI42" s="28"/>
    </row>
    <row r="43" spans="1:35" s="12" customFormat="1" ht="16.5" customHeight="1">
      <c r="A43" s="13">
        <v>23</v>
      </c>
      <c r="B43" s="13" t="s">
        <v>33</v>
      </c>
      <c r="C43" s="17">
        <v>20</v>
      </c>
      <c r="D43" s="17">
        <v>9</v>
      </c>
      <c r="E43" s="17">
        <v>2</v>
      </c>
      <c r="F43" s="17">
        <v>12</v>
      </c>
      <c r="G43" s="17">
        <v>8</v>
      </c>
      <c r="H43" s="17"/>
      <c r="I43" s="17">
        <v>11</v>
      </c>
      <c r="J43" s="17"/>
      <c r="K43" s="17">
        <v>15</v>
      </c>
      <c r="L43" s="17">
        <v>1150</v>
      </c>
      <c r="M43" s="17">
        <v>1150</v>
      </c>
      <c r="N43" s="17">
        <v>8</v>
      </c>
      <c r="O43" s="17">
        <v>8</v>
      </c>
      <c r="P43" s="17">
        <v>41.3</v>
      </c>
      <c r="Q43" s="36">
        <v>15.3</v>
      </c>
      <c r="R43" s="17"/>
      <c r="S43" s="17">
        <v>4</v>
      </c>
      <c r="T43" s="17">
        <v>11</v>
      </c>
      <c r="U43" s="17"/>
      <c r="V43" s="17"/>
      <c r="W43" s="17"/>
      <c r="X43" s="17">
        <v>26</v>
      </c>
      <c r="Y43" s="17"/>
      <c r="Z43" s="17"/>
      <c r="AA43" s="28">
        <v>93</v>
      </c>
      <c r="AB43" s="28">
        <v>50</v>
      </c>
      <c r="AC43" s="28"/>
      <c r="AD43" s="31">
        <v>52</v>
      </c>
      <c r="AE43" s="28">
        <v>30</v>
      </c>
      <c r="AF43" s="28">
        <v>4</v>
      </c>
      <c r="AG43" s="28">
        <v>6</v>
      </c>
      <c r="AH43" s="28"/>
      <c r="AI43" s="28"/>
    </row>
    <row r="44" spans="1:35" s="12" customFormat="1" ht="16.5" customHeight="1">
      <c r="A44" s="13">
        <v>24</v>
      </c>
      <c r="B44" s="13" t="s">
        <v>34</v>
      </c>
      <c r="C44" s="17">
        <v>34</v>
      </c>
      <c r="D44" s="17">
        <v>4</v>
      </c>
      <c r="E44" s="17">
        <v>1</v>
      </c>
      <c r="F44" s="17">
        <v>19</v>
      </c>
      <c r="G44" s="17">
        <v>4</v>
      </c>
      <c r="H44" s="17">
        <v>20</v>
      </c>
      <c r="I44" s="17">
        <v>2</v>
      </c>
      <c r="J44" s="17"/>
      <c r="K44" s="17">
        <v>13</v>
      </c>
      <c r="L44" s="17">
        <v>50</v>
      </c>
      <c r="M44" s="17">
        <v>50</v>
      </c>
      <c r="N44" s="17">
        <v>2.5</v>
      </c>
      <c r="O44" s="17">
        <v>2.5</v>
      </c>
      <c r="P44" s="17">
        <v>0.5</v>
      </c>
      <c r="Q44" s="36">
        <v>0.5</v>
      </c>
      <c r="R44" s="17">
        <v>0.05</v>
      </c>
      <c r="S44" s="17">
        <v>9</v>
      </c>
      <c r="T44" s="17">
        <v>2</v>
      </c>
      <c r="U44" s="17"/>
      <c r="V44" s="17">
        <v>36</v>
      </c>
      <c r="W44" s="17"/>
      <c r="X44" s="17">
        <v>268</v>
      </c>
      <c r="Y44" s="17"/>
      <c r="Z44" s="17"/>
      <c r="AA44" s="28">
        <v>115</v>
      </c>
      <c r="AB44" s="28">
        <v>22</v>
      </c>
      <c r="AC44" s="28"/>
      <c r="AD44" s="31">
        <v>50</v>
      </c>
      <c r="AE44" s="28">
        <v>195</v>
      </c>
      <c r="AF44" s="28">
        <v>46</v>
      </c>
      <c r="AG44" s="28">
        <v>3</v>
      </c>
      <c r="AH44" s="28">
        <v>2</v>
      </c>
      <c r="AI44" s="28"/>
    </row>
    <row r="45" spans="1:35" s="12" customFormat="1" ht="16.5" customHeight="1">
      <c r="A45" s="13">
        <v>25</v>
      </c>
      <c r="B45" s="13" t="s">
        <v>35</v>
      </c>
      <c r="C45" s="17"/>
      <c r="D45" s="17"/>
      <c r="E45" s="17"/>
      <c r="F45" s="17"/>
      <c r="G45" s="17"/>
      <c r="H45" s="20"/>
      <c r="I45" s="20"/>
      <c r="J45" s="20"/>
      <c r="K45" s="20"/>
      <c r="L45" s="20"/>
      <c r="M45" s="17"/>
      <c r="N45" s="17"/>
      <c r="O45" s="17"/>
      <c r="P45" s="17"/>
      <c r="Q45" s="36"/>
      <c r="R45" s="17"/>
      <c r="S45" s="17">
        <v>5</v>
      </c>
      <c r="T45" s="17">
        <v>5</v>
      </c>
      <c r="U45" s="17"/>
      <c r="V45" s="17"/>
      <c r="W45" s="17"/>
      <c r="X45" s="17">
        <v>1</v>
      </c>
      <c r="Y45" s="17"/>
      <c r="Z45" s="17"/>
      <c r="AA45" s="28">
        <v>39</v>
      </c>
      <c r="AB45" s="28">
        <v>4</v>
      </c>
      <c r="AC45" s="28"/>
      <c r="AD45" s="31">
        <v>6</v>
      </c>
      <c r="AE45" s="28">
        <v>66</v>
      </c>
      <c r="AF45" s="28"/>
      <c r="AG45" s="28"/>
      <c r="AH45" s="28"/>
      <c r="AI45" s="28"/>
    </row>
    <row r="46" spans="1:35" s="12" customFormat="1" ht="16.5" customHeight="1">
      <c r="A46" s="13">
        <v>26</v>
      </c>
      <c r="B46" s="13" t="s">
        <v>36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36"/>
      <c r="R46" s="17"/>
      <c r="S46" s="17"/>
      <c r="T46" s="17"/>
      <c r="U46" s="17"/>
      <c r="V46" s="17"/>
      <c r="W46" s="17"/>
      <c r="X46" s="17">
        <v>6</v>
      </c>
      <c r="Y46" s="17"/>
      <c r="Z46" s="17"/>
      <c r="AA46" s="28"/>
      <c r="AB46" s="28"/>
      <c r="AC46" s="28"/>
      <c r="AD46" s="31"/>
      <c r="AE46" s="28"/>
      <c r="AF46" s="28"/>
      <c r="AG46" s="28"/>
      <c r="AH46" s="28"/>
      <c r="AI46" s="28"/>
    </row>
    <row r="47" spans="1:35" s="12" customFormat="1" ht="16.5" customHeight="1">
      <c r="A47" s="13">
        <v>27</v>
      </c>
      <c r="B47" s="13" t="s">
        <v>37</v>
      </c>
      <c r="C47" s="17">
        <v>46</v>
      </c>
      <c r="D47" s="17">
        <v>1</v>
      </c>
      <c r="E47" s="17">
        <v>1.63</v>
      </c>
      <c r="F47" s="17"/>
      <c r="G47" s="17"/>
      <c r="H47" s="17">
        <v>3</v>
      </c>
      <c r="I47" s="17"/>
      <c r="J47" s="17"/>
      <c r="K47" s="17">
        <v>3</v>
      </c>
      <c r="L47" s="17">
        <v>110</v>
      </c>
      <c r="M47" s="17"/>
      <c r="N47" s="17">
        <v>2.5</v>
      </c>
      <c r="O47" s="17"/>
      <c r="P47" s="17"/>
      <c r="Q47" s="36"/>
      <c r="R47" s="17"/>
      <c r="S47" s="17">
        <v>1</v>
      </c>
      <c r="T47" s="17">
        <v>1</v>
      </c>
      <c r="U47" s="17"/>
      <c r="V47" s="17">
        <v>5</v>
      </c>
      <c r="W47" s="17"/>
      <c r="X47" s="17">
        <v>36</v>
      </c>
      <c r="Y47" s="17"/>
      <c r="Z47" s="17"/>
      <c r="AA47" s="28">
        <v>39</v>
      </c>
      <c r="AB47" s="28">
        <v>3</v>
      </c>
      <c r="AC47" s="28"/>
      <c r="AD47" s="31">
        <v>7</v>
      </c>
      <c r="AE47" s="28">
        <v>18</v>
      </c>
      <c r="AF47" s="28">
        <v>2</v>
      </c>
      <c r="AG47" s="28"/>
      <c r="AH47" s="28"/>
      <c r="AI47" s="28"/>
    </row>
    <row r="48" spans="1:35" s="12" customFormat="1" ht="16.5" customHeight="1">
      <c r="A48" s="13">
        <v>28</v>
      </c>
      <c r="B48" s="13" t="s">
        <v>59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36"/>
      <c r="R48" s="17"/>
      <c r="S48" s="17"/>
      <c r="T48" s="17"/>
      <c r="U48" s="17"/>
      <c r="V48" s="17"/>
      <c r="W48" s="17">
        <v>1</v>
      </c>
      <c r="X48" s="17"/>
      <c r="Y48" s="17"/>
      <c r="Z48" s="17"/>
      <c r="AA48" s="28">
        <v>25</v>
      </c>
      <c r="AB48" s="28"/>
      <c r="AC48" s="28"/>
      <c r="AD48" s="28">
        <v>10</v>
      </c>
      <c r="AE48" s="28">
        <v>61</v>
      </c>
      <c r="AF48" s="28">
        <v>13</v>
      </c>
      <c r="AG48" s="28"/>
      <c r="AH48" s="28"/>
      <c r="AI48" s="28"/>
    </row>
    <row r="49" spans="1:35" s="12" customFormat="1" ht="16.5" customHeight="1">
      <c r="A49" s="13">
        <v>29</v>
      </c>
      <c r="B49" s="13" t="s">
        <v>38</v>
      </c>
      <c r="C49" s="17">
        <v>25</v>
      </c>
      <c r="D49" s="17">
        <v>2</v>
      </c>
      <c r="E49" s="17">
        <v>0.2</v>
      </c>
      <c r="F49" s="17">
        <v>12</v>
      </c>
      <c r="G49" s="17"/>
      <c r="H49" s="17"/>
      <c r="I49" s="17"/>
      <c r="J49" s="17"/>
      <c r="K49" s="17">
        <v>13</v>
      </c>
      <c r="L49" s="17">
        <v>130</v>
      </c>
      <c r="M49" s="17">
        <v>130</v>
      </c>
      <c r="N49" s="17">
        <v>3</v>
      </c>
      <c r="O49" s="17">
        <v>1.1</v>
      </c>
      <c r="P49" s="17"/>
      <c r="Q49" s="36"/>
      <c r="R49" s="17"/>
      <c r="S49" s="17">
        <v>9</v>
      </c>
      <c r="T49" s="17">
        <v>9</v>
      </c>
      <c r="U49" s="17"/>
      <c r="V49" s="17">
        <v>3</v>
      </c>
      <c r="W49" s="17"/>
      <c r="X49" s="17">
        <v>2</v>
      </c>
      <c r="Y49" s="17"/>
      <c r="Z49" s="17"/>
      <c r="AA49" s="28">
        <v>35</v>
      </c>
      <c r="AB49" s="28">
        <v>8</v>
      </c>
      <c r="AC49" s="28"/>
      <c r="AD49" s="28">
        <v>16</v>
      </c>
      <c r="AE49" s="28">
        <v>6</v>
      </c>
      <c r="AF49" s="28"/>
      <c r="AG49" s="28"/>
      <c r="AH49" s="28"/>
      <c r="AI49" s="28"/>
    </row>
    <row r="50" spans="1:35" s="12" customFormat="1" ht="22.5" customHeight="1">
      <c r="A50" s="13">
        <v>30</v>
      </c>
      <c r="B50" s="13" t="s">
        <v>39</v>
      </c>
      <c r="C50" s="17">
        <v>30</v>
      </c>
      <c r="D50" s="17">
        <v>6</v>
      </c>
      <c r="E50" s="17">
        <v>1.15</v>
      </c>
      <c r="F50" s="17">
        <v>8</v>
      </c>
      <c r="G50" s="17"/>
      <c r="H50" s="17">
        <v>27</v>
      </c>
      <c r="I50" s="17">
        <v>31</v>
      </c>
      <c r="J50" s="17"/>
      <c r="K50" s="17"/>
      <c r="L50" s="17"/>
      <c r="M50" s="17"/>
      <c r="N50" s="17">
        <v>2</v>
      </c>
      <c r="O50" s="17">
        <v>2.5</v>
      </c>
      <c r="P50" s="17">
        <v>2.9</v>
      </c>
      <c r="Q50" s="36">
        <v>1.4</v>
      </c>
      <c r="R50" s="17"/>
      <c r="S50" s="17">
        <v>1</v>
      </c>
      <c r="T50" s="17">
        <v>3</v>
      </c>
      <c r="U50" s="17"/>
      <c r="V50" s="17">
        <v>50</v>
      </c>
      <c r="W50" s="17"/>
      <c r="X50" s="17">
        <v>6</v>
      </c>
      <c r="Y50" s="17"/>
      <c r="Z50" s="17"/>
      <c r="AA50" s="28">
        <v>90</v>
      </c>
      <c r="AB50" s="28"/>
      <c r="AC50" s="28">
        <v>28</v>
      </c>
      <c r="AD50" s="28">
        <v>47</v>
      </c>
      <c r="AE50" s="28">
        <v>160</v>
      </c>
      <c r="AF50" s="28">
        <v>32</v>
      </c>
      <c r="AG50" s="28">
        <v>3</v>
      </c>
      <c r="AH50" s="28"/>
      <c r="AI50" s="28"/>
    </row>
    <row r="51" spans="1:35" s="12" customFormat="1" ht="16.5" customHeight="1">
      <c r="A51" s="13">
        <v>31</v>
      </c>
      <c r="B51" s="13" t="s">
        <v>40</v>
      </c>
      <c r="C51" s="23">
        <v>24</v>
      </c>
      <c r="D51" s="23"/>
      <c r="E51" s="24">
        <v>0.35</v>
      </c>
      <c r="F51" s="23"/>
      <c r="G51" s="23"/>
      <c r="H51" s="23"/>
      <c r="I51" s="23">
        <v>4</v>
      </c>
      <c r="J51" s="23"/>
      <c r="K51" s="23"/>
      <c r="L51" s="23">
        <v>400</v>
      </c>
      <c r="M51" s="23"/>
      <c r="N51" s="23">
        <v>1</v>
      </c>
      <c r="O51" s="23"/>
      <c r="P51" s="23">
        <v>10</v>
      </c>
      <c r="Q51" s="37">
        <v>13</v>
      </c>
      <c r="R51" s="23">
        <v>80</v>
      </c>
      <c r="S51" s="23">
        <v>4</v>
      </c>
      <c r="T51" s="25">
        <v>33</v>
      </c>
      <c r="U51" s="23">
        <v>57</v>
      </c>
      <c r="V51" s="23">
        <v>30</v>
      </c>
      <c r="W51" s="23">
        <v>1</v>
      </c>
      <c r="X51" s="24"/>
      <c r="Y51" s="24"/>
      <c r="Z51" s="24"/>
      <c r="AA51" s="34">
        <v>124</v>
      </c>
      <c r="AB51" s="34">
        <v>9</v>
      </c>
      <c r="AC51" s="34"/>
      <c r="AD51" s="34">
        <v>73</v>
      </c>
      <c r="AE51" s="34">
        <v>35</v>
      </c>
      <c r="AF51" s="35">
        <v>3</v>
      </c>
      <c r="AG51" s="35"/>
      <c r="AH51" s="35">
        <v>1</v>
      </c>
      <c r="AI51" s="35"/>
    </row>
    <row r="52" spans="1:35" s="12" customFormat="1" ht="23.25" customHeight="1">
      <c r="A52" s="13"/>
      <c r="B52" s="13" t="s">
        <v>83</v>
      </c>
      <c r="C52" s="23"/>
      <c r="D52" s="23"/>
      <c r="E52" s="2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37"/>
      <c r="R52" s="23"/>
      <c r="S52" s="23"/>
      <c r="T52" s="26"/>
      <c r="U52" s="23"/>
      <c r="V52" s="23"/>
      <c r="W52" s="23"/>
      <c r="X52" s="24"/>
      <c r="Y52" s="24"/>
      <c r="Z52" s="24">
        <v>50</v>
      </c>
      <c r="AA52" s="34">
        <v>69</v>
      </c>
      <c r="AB52" s="34"/>
      <c r="AC52" s="34"/>
      <c r="AD52" s="28"/>
      <c r="AE52" s="34">
        <v>62</v>
      </c>
      <c r="AF52" s="35">
        <v>46</v>
      </c>
      <c r="AG52" s="35"/>
      <c r="AH52" s="35"/>
      <c r="AI52" s="35"/>
    </row>
    <row r="53" spans="1:35" ht="16.5" customHeight="1">
      <c r="A53" s="57" t="s">
        <v>41</v>
      </c>
      <c r="B53" s="58"/>
      <c r="C53" s="27">
        <f>SUM(C21:C52)</f>
        <v>499</v>
      </c>
      <c r="D53" s="27">
        <f aca="true" t="shared" si="0" ref="D53:AI53">SUM(D21:D52)</f>
        <v>75</v>
      </c>
      <c r="E53" s="27">
        <f t="shared" si="0"/>
        <v>19.049999999999997</v>
      </c>
      <c r="F53" s="27">
        <f t="shared" si="0"/>
        <v>135</v>
      </c>
      <c r="G53" s="27">
        <f t="shared" si="0"/>
        <v>35</v>
      </c>
      <c r="H53" s="27">
        <f t="shared" si="0"/>
        <v>168</v>
      </c>
      <c r="I53" s="27">
        <f t="shared" si="0"/>
        <v>125</v>
      </c>
      <c r="J53" s="27">
        <f t="shared" si="0"/>
        <v>42</v>
      </c>
      <c r="K53" s="27">
        <f t="shared" si="0"/>
        <v>78</v>
      </c>
      <c r="L53" s="27">
        <f t="shared" si="0"/>
        <v>5550</v>
      </c>
      <c r="M53" s="27">
        <f t="shared" si="0"/>
        <v>2500</v>
      </c>
      <c r="N53" s="27">
        <f t="shared" si="0"/>
        <v>45</v>
      </c>
      <c r="O53" s="27">
        <f t="shared" si="0"/>
        <v>19.3</v>
      </c>
      <c r="P53" s="27">
        <f t="shared" si="0"/>
        <v>207.70000000000002</v>
      </c>
      <c r="Q53" s="27">
        <f t="shared" si="0"/>
        <v>187.47</v>
      </c>
      <c r="R53" s="27">
        <f t="shared" si="0"/>
        <v>251.95000000000002</v>
      </c>
      <c r="S53" s="27">
        <f t="shared" si="0"/>
        <v>148</v>
      </c>
      <c r="T53" s="27">
        <f t="shared" si="0"/>
        <v>180</v>
      </c>
      <c r="U53" s="27">
        <f t="shared" si="0"/>
        <v>459.1</v>
      </c>
      <c r="V53" s="27">
        <f t="shared" si="0"/>
        <v>473</v>
      </c>
      <c r="W53" s="27">
        <f t="shared" si="0"/>
        <v>35</v>
      </c>
      <c r="X53" s="27">
        <f t="shared" si="0"/>
        <v>1643</v>
      </c>
      <c r="Y53" s="27">
        <f t="shared" si="0"/>
        <v>7</v>
      </c>
      <c r="Z53" s="27">
        <f>SUM(Z21:Z52)</f>
        <v>86</v>
      </c>
      <c r="AA53" s="27">
        <v>2064</v>
      </c>
      <c r="AB53" s="27">
        <f t="shared" si="0"/>
        <v>296</v>
      </c>
      <c r="AC53" s="27">
        <f t="shared" si="0"/>
        <v>36</v>
      </c>
      <c r="AD53" s="27">
        <f t="shared" si="0"/>
        <v>919</v>
      </c>
      <c r="AE53" s="27">
        <v>1559</v>
      </c>
      <c r="AF53" s="27">
        <v>631</v>
      </c>
      <c r="AG53" s="27">
        <f t="shared" si="0"/>
        <v>33</v>
      </c>
      <c r="AH53" s="27">
        <f t="shared" si="0"/>
        <v>50</v>
      </c>
      <c r="AI53" s="27">
        <f t="shared" si="0"/>
        <v>2</v>
      </c>
    </row>
    <row r="54" spans="1:32" ht="87.75" customHeight="1">
      <c r="A54" s="9"/>
      <c r="B54" s="56" t="s">
        <v>81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9"/>
      <c r="Q54" s="9"/>
      <c r="R54" s="9"/>
      <c r="S54" s="9"/>
      <c r="T54" s="9"/>
      <c r="U54" s="9"/>
      <c r="V54" s="38" t="s">
        <v>82</v>
      </c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2" ht="24.75" customHeight="1">
      <c r="A55" s="9"/>
      <c r="B55" s="10"/>
      <c r="C55" s="10"/>
      <c r="D55" s="10"/>
      <c r="E55" s="10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10"/>
      <c r="AA55" s="10"/>
      <c r="AB55" s="15"/>
      <c r="AC55" s="15"/>
      <c r="AD55" s="10"/>
      <c r="AE55" s="10"/>
      <c r="AF55" s="10"/>
    </row>
    <row r="56" spans="1:32" ht="9.75" customHeight="1">
      <c r="A56" s="9"/>
      <c r="B56" s="11" t="s">
        <v>84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16"/>
      <c r="AC56" s="16"/>
      <c r="AD56" s="9"/>
      <c r="AE56" s="9"/>
      <c r="AF56" s="9"/>
    </row>
    <row r="57" spans="1:32" ht="9.75" customHeight="1">
      <c r="A57" s="9"/>
      <c r="B57" s="11" t="s">
        <v>57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16"/>
      <c r="AC57" s="16"/>
      <c r="AD57" s="9"/>
      <c r="AE57" s="9"/>
      <c r="AF57" s="9"/>
    </row>
  </sheetData>
  <mergeCells count="50">
    <mergeCell ref="B54:O54"/>
    <mergeCell ref="V54:AF54"/>
    <mergeCell ref="AG16:AG19"/>
    <mergeCell ref="AH16:AH19"/>
    <mergeCell ref="A53:B53"/>
    <mergeCell ref="Y16:Y19"/>
    <mergeCell ref="V16:V19"/>
    <mergeCell ref="U16:U19"/>
    <mergeCell ref="F16:G18"/>
    <mergeCell ref="H16:H19"/>
    <mergeCell ref="AI16:AI19"/>
    <mergeCell ref="A14:A19"/>
    <mergeCell ref="I16:J18"/>
    <mergeCell ref="T16:T19"/>
    <mergeCell ref="B14:B19"/>
    <mergeCell ref="C16:D18"/>
    <mergeCell ref="E16:E19"/>
    <mergeCell ref="K16:K19"/>
    <mergeCell ref="R16:R19"/>
    <mergeCell ref="AD17:AD19"/>
    <mergeCell ref="A9:AF9"/>
    <mergeCell ref="A10:AF10"/>
    <mergeCell ref="F12:X12"/>
    <mergeCell ref="AC17:AC19"/>
    <mergeCell ref="AF16:AF19"/>
    <mergeCell ref="X16:X19"/>
    <mergeCell ref="AB17:AB19"/>
    <mergeCell ref="F11:X11"/>
    <mergeCell ref="AE16:AE19"/>
    <mergeCell ref="Z16:Z19"/>
    <mergeCell ref="U1:AF1"/>
    <mergeCell ref="U2:AF2"/>
    <mergeCell ref="U3:AF3"/>
    <mergeCell ref="A8:AF8"/>
    <mergeCell ref="V5:AF5"/>
    <mergeCell ref="V6:AF6"/>
    <mergeCell ref="U4:AF4"/>
    <mergeCell ref="AB16:AD16"/>
    <mergeCell ref="AA16:AA19"/>
    <mergeCell ref="L16:M18"/>
    <mergeCell ref="P16:Q18"/>
    <mergeCell ref="N16:O18"/>
    <mergeCell ref="W16:W19"/>
    <mergeCell ref="S16:S19"/>
    <mergeCell ref="C13:AI13"/>
    <mergeCell ref="U14:W15"/>
    <mergeCell ref="X14:AF15"/>
    <mergeCell ref="AG14:AI15"/>
    <mergeCell ref="C14:R15"/>
    <mergeCell ref="S14:T15"/>
  </mergeCells>
  <printOptions/>
  <pageMargins left="0.5905511811023623" right="0.1968503937007874" top="0.3937007874015748" bottom="0.1968503937007874" header="0" footer="0"/>
  <pageSetup horizontalDpi="300" verticalDpi="300" orientation="portrait" paperSize="8" scale="95" r:id="rId1"/>
  <colBreaks count="1" manualBreakCount="1">
    <brk id="35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2011-01-11T08:31:49Z</cp:lastPrinted>
  <dcterms:created xsi:type="dcterms:W3CDTF">1996-10-08T23:32:33Z</dcterms:created>
  <dcterms:modified xsi:type="dcterms:W3CDTF">2011-03-24T05:03:38Z</dcterms:modified>
  <cp:category/>
  <cp:version/>
  <cp:contentType/>
  <cp:contentStatus/>
</cp:coreProperties>
</file>